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9127"/>
  <workbookPr codeName="ThisWorkbook" defaultThemeVersion="166925"/>
  <bookViews>
    <workbookView xWindow="57480" yWindow="-120" windowWidth="29040" windowHeight="15720"/>
  </bookViews>
  <sheets>
    <sheet name="SNC licenced HMOs" sheetId="1" r:id="rId1"/>
    <sheet name="Sheet1" sheetId="3" r:id="rId2"/>
    <sheet name="Financial information" sheetId="2" r:id="rId3" state="hidden"/>
  </sheets>
  <calcPr fullPrecision="1"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<sst xmlns="http://schemas.openxmlformats.org/spreadsheetml/2006/main" uniqueCount="177" count="239">
  <si>
    <t>Financial Information</t>
  </si>
  <si>
    <t>Income</t>
  </si>
  <si>
    <t>Expenditure</t>
  </si>
  <si>
    <t>Year</t>
  </si>
  <si>
    <t>2017/18</t>
  </si>
  <si>
    <t>2016/17</t>
  </si>
  <si>
    <t>2015/16</t>
  </si>
  <si>
    <t>2014/15</t>
  </si>
  <si>
    <t>2013/14</t>
  </si>
  <si>
    <t>2012/13</t>
  </si>
  <si>
    <t>Total</t>
  </si>
  <si>
    <t>2018/19</t>
  </si>
  <si>
    <t>2019/20</t>
  </si>
  <si>
    <t>2020/21</t>
  </si>
  <si>
    <t>Address of HMO</t>
  </si>
  <si>
    <t>Licence Holder</t>
  </si>
  <si>
    <t>Address of Licence Holder</t>
  </si>
  <si>
    <t>Person/s Managing HMO</t>
  </si>
  <si>
    <t>Address of Person Managing HMO</t>
  </si>
  <si>
    <t>Description of Use</t>
  </si>
  <si>
    <t>Number of storeys</t>
  </si>
  <si>
    <t>Total current occupancy</t>
  </si>
  <si>
    <t>Number of Sleeping Rooms</t>
  </si>
  <si>
    <t>Ensuites</t>
  </si>
  <si>
    <t>Number of WC's</t>
  </si>
  <si>
    <t>Number of Baths</t>
  </si>
  <si>
    <t>Number of Wash Hand Basins</t>
  </si>
  <si>
    <t>Total Sinks</t>
  </si>
  <si>
    <t>Total Cookers</t>
  </si>
  <si>
    <t>HMO Licence Issue Date</t>
  </si>
  <si>
    <t>Reference Number</t>
  </si>
  <si>
    <t>40 Dereham Road, Costessey, Norfolk, NR5 0SY</t>
  </si>
  <si>
    <t>Barker And Jones Property Limited</t>
  </si>
  <si>
    <t>24 St Clements Hill
Norwich
Norfolk
NR3 4BQ</t>
  </si>
  <si>
    <t>Jones &amp; Co Lettings</t>
  </si>
  <si>
    <t>Shared Facility Single Storey HMO</t>
  </si>
  <si>
    <t>192 Norwich Road, Costessey, Norfolk, NR5 0EX</t>
  </si>
  <si>
    <t>Mr Pradbodh Devlukia</t>
  </si>
  <si>
    <t>79 Longwater Lane, Costessey, Norfolk, NR5 0TE</t>
  </si>
  <si>
    <t>Nikki Winder</t>
  </si>
  <si>
    <t>Shared Facility Two Storey HMO</t>
  </si>
  <si>
    <t>20/00005/HOUH09</t>
  </si>
  <si>
    <t>Coach House The Moorings, Church Road, Earsham, Norfolk, NR35 2TJ</t>
  </si>
  <si>
    <t>Cygnet Care Ltd</t>
  </si>
  <si>
    <t>Pen House
Church Road
Earsham
Norfolk
NR35 2TJ</t>
  </si>
  <si>
    <t>Mr Robert Blackham</t>
  </si>
  <si>
    <t>18/00078/HOUH09</t>
  </si>
  <si>
    <t>Kings Head, 16 Bridge Street, Loddon, Norfolk, NR14 6EZ</t>
  </si>
  <si>
    <t>Mr Philip Taylor</t>
  </si>
  <si>
    <t>Rooms with Shared Facilities above Public House, Two Storey HMO.</t>
  </si>
  <si>
    <t>20/00007/HOUH09</t>
  </si>
  <si>
    <t>Shared Facility Three Storey HMO</t>
  </si>
  <si>
    <t>The Manor, Church Road, Brandon Parva, Norfolk, NR9 4DQ</t>
  </si>
  <si>
    <t>Mrs Moira Harrison</t>
  </si>
  <si>
    <t>The Manor
Church Road
Brandon Parva
Norfolk
NR9 4DQ</t>
  </si>
  <si>
    <t>4 Roydon Road, Diss, Norfolk, IP22 4LN</t>
  </si>
  <si>
    <t>Mr Aklakur Rahman</t>
  </si>
  <si>
    <t>7 Wordsworth Road
Diss
Norfolk
IP22 4QA</t>
  </si>
  <si>
    <t>20 Greenland Avenue, Wymondham, Norfolk, NR18 0ER</t>
  </si>
  <si>
    <t>Mark And Hollie Timm Properties Ltd</t>
  </si>
  <si>
    <t>Old Beam Barn
Wramplingham Road
Downham
Norfolk
NR18 0SB</t>
  </si>
  <si>
    <t>Mark And Hollie Timm</t>
  </si>
  <si>
    <t>20/00001/HOUH09</t>
  </si>
  <si>
    <t>96 Lord Nelson Drive, Costessey, Norfolk, NR5 0UE</t>
  </si>
  <si>
    <t>Mr Henry Wadsworth</t>
  </si>
  <si>
    <t>Abode Lettings
5 Charing Cross
Norwich
NR2 4AX</t>
  </si>
  <si>
    <t>6 Dolphin Road, Costessey, Norfolk, NR5 0UR</t>
  </si>
  <si>
    <t>5 Charing Cross
Norwich
Norfolk
NR2 4AX</t>
  </si>
  <si>
    <t>4A Arnfield Lane, Costessey, Norfolk, NR5 0EB</t>
  </si>
  <si>
    <t>Mrs Paula Eager</t>
  </si>
  <si>
    <t>Harding House
Bower Farm Road
Romford
Essex
RM4 1QR</t>
  </si>
  <si>
    <t>Emmaus - Norfolk And Waveney
Belsey Bridge Road
Ditchingham
NR35 2DZ</t>
  </si>
  <si>
    <t>23 Magnolia Way, Costessey, NR8 5EH</t>
  </si>
  <si>
    <t>Tammy Parnell</t>
  </si>
  <si>
    <t>Willow Barn, Arminghall Lane, NR14 8SD</t>
  </si>
  <si>
    <t>AM Living</t>
  </si>
  <si>
    <t>HMO Licence Renewal date</t>
  </si>
  <si>
    <t>79 Longwater Lane, Costessey, NR5 0TE</t>
  </si>
  <si>
    <t>23 High Street, Loddon, NR14 6ET</t>
  </si>
  <si>
    <t>Max permitted no. of occupants</t>
  </si>
  <si>
    <t xml:space="preserve">      South Norfolk Council Register of Licensed Houses in Multiple Occupation (HMO)                                                                                                                                                                                     The Licensing and Management of Houses in Multiple Occupation and Other Houses (Miscellaneous Provisions) (England) Regulations 2006                                                                                                                                                                  </t>
  </si>
  <si>
    <t>This Online Register for South Norfolk Council is available to members of the Public and is updated quarterly.</t>
  </si>
  <si>
    <t>This Online Register for South Norfolk Council is available to members of the Public and is updated when new HMOs are licensed and uploaded on our website quarterly. The following particulars are prescribed for each entry in a register established and maintained under section 232(1)(a) of the Housing Act 2004 in respect of a licence granted under Part 2 (HMOs) or 3 (selective licensing) of the Act which is in force.</t>
  </si>
  <si>
    <t>24 Magnolia Way, Costessey,NR85EH</t>
  </si>
  <si>
    <t>Shared House</t>
  </si>
  <si>
    <t>19/00940/HMOLIC</t>
  </si>
  <si>
    <t>21/00367/HMOLIC</t>
  </si>
  <si>
    <t>21/00745/HMOLIC</t>
  </si>
  <si>
    <t>St Annes House, Station Road, Ditchingham, NR35 2QW</t>
  </si>
  <si>
    <t>Samson Chinganga</t>
  </si>
  <si>
    <t>57 Victoria Road, Diss, IP22 4JE</t>
  </si>
  <si>
    <t>20/00644/HMOLIC</t>
  </si>
  <si>
    <t>6 Honeysuckle Close, Cringleford, NR4 7SY</t>
  </si>
  <si>
    <t>Charielaine Flinders</t>
  </si>
  <si>
    <t>20/00668/HMOLIC</t>
  </si>
  <si>
    <t>23 Sir Aldred Munnings Road, NR8 5EE</t>
  </si>
  <si>
    <t>Stephen Hall</t>
  </si>
  <si>
    <t>Woodside, 44 Francis Lane, NR13 4SF</t>
  </si>
  <si>
    <t>21/00642/HMOLIC</t>
  </si>
  <si>
    <t>Emmaus House, Belsey Bridge Road, Ditchingham, Norfolk</t>
  </si>
  <si>
    <t>18/01212/HMOLIC</t>
  </si>
  <si>
    <t>The Willows, Church Road, Earsham, Norfolk, NR35 2TJ</t>
  </si>
  <si>
    <t>Shared Facility one Storey HMO</t>
  </si>
  <si>
    <t>31/11/2022</t>
  </si>
  <si>
    <t>22/00782/HMOLIC</t>
  </si>
  <si>
    <t>No. of days prior to expiration letters need to be arranged.</t>
  </si>
  <si>
    <t xml:space="preserve">53A Colney Lane
Cringleford
NR4 7RG
</t>
  </si>
  <si>
    <t>Tiili - Estate Agents Norwich</t>
  </si>
  <si>
    <t>37 St Andrews St, Norwich NR2 4TP</t>
  </si>
  <si>
    <t>22/00125/HMOLIC</t>
  </si>
  <si>
    <t>25.10.2019</t>
  </si>
  <si>
    <t xml:space="preserve">Mr Ilhwan Park </t>
  </si>
  <si>
    <t>10 Kingfisher Close, Cringleford, NR4 7LL</t>
  </si>
  <si>
    <t>39B Norwich Common
Wymondham
NR18 0SW</t>
  </si>
  <si>
    <t>Shared House three storey HMO</t>
  </si>
  <si>
    <t>22/00007/HOUH09</t>
  </si>
  <si>
    <t>1 Gurney Lane, Norwich, NR4 7SB</t>
  </si>
  <si>
    <t>Tom Haizel Ltd</t>
  </si>
  <si>
    <t>23/01465/HMOLIC</t>
  </si>
  <si>
    <t>Shared House two storey</t>
  </si>
  <si>
    <t>Lodge Farm Nurseries Bungalow, Brick Kiln Lane, Swainsthorpe, NR14 8PY</t>
  </si>
  <si>
    <t>23/01464/HMOLIC</t>
  </si>
  <si>
    <t xml:space="preserve">Mr Timbora Tumov </t>
  </si>
  <si>
    <t>Tas Valley Mushrooms Bungalow, The Street, Flordon, NR15 1RN</t>
  </si>
  <si>
    <t xml:space="preserve">Ms Mariola Tumov </t>
  </si>
  <si>
    <t>Mr Jomet Joseph</t>
  </si>
  <si>
    <t>45 Longwater Lane, Costessey, Norwich, NR5 0TB</t>
  </si>
  <si>
    <t>22 Themes Way, Casiter-on-Sea, NR30 5UL</t>
  </si>
  <si>
    <t>Shared House single storey</t>
  </si>
  <si>
    <t>23/01733/HMOLIC</t>
  </si>
  <si>
    <t>Holy Cross House, Belsey Bridge Road, Ditchingham, Norfolk</t>
  </si>
  <si>
    <t>Emmaus Norwich - Cecile Roberts</t>
  </si>
  <si>
    <t>Emmaus Norwich- Cecile Roberts</t>
  </si>
  <si>
    <t>Joanne Andrews</t>
  </si>
  <si>
    <t>Emmaus House, Belsey Bridge Road, Ditchingham, Norfolk, NR35 2DZ</t>
  </si>
  <si>
    <t>15/01515/HMOLIC</t>
  </si>
  <si>
    <t>23/02458/HMOLIC</t>
  </si>
  <si>
    <t>Jaydee Johnson</t>
  </si>
  <si>
    <t>39 Dell Road, Lowestoft, NR33 9NS</t>
  </si>
  <si>
    <t>23/02446/HMOLIC</t>
  </si>
  <si>
    <t>31.05.2024</t>
  </si>
  <si>
    <t>14.04.2029</t>
  </si>
  <si>
    <t>24/00782/HMOLIC</t>
  </si>
  <si>
    <t>51 Norwich Road, Costessey, NR5 0EQ</t>
  </si>
  <si>
    <t>Trivedi Holdings Ltd</t>
  </si>
  <si>
    <t>69-75 THORPE ROAD NORWICH, NR1 1UA</t>
  </si>
  <si>
    <t>24/02593/HMOLIC</t>
  </si>
  <si>
    <t>Lavinia House, Belsey Bridge Road, Ditchingham, Norfolk, NR35 2DT</t>
  </si>
  <si>
    <t>24/03265/HMOLIC</t>
  </si>
  <si>
    <t xml:space="preserve">Mulberry Tree Lettings Lettings </t>
  </si>
  <si>
    <t>24/03328/HMOLIC</t>
  </si>
  <si>
    <t>Emmaus Norfolk and Waveney</t>
  </si>
  <si>
    <t>TBC</t>
  </si>
  <si>
    <t>24/03263/HMOLIR</t>
  </si>
  <si>
    <t>10a Castle Meadow, Norwich, Norfolk, England, NR1 3DE</t>
  </si>
  <si>
    <t>69-75 THORPE ROAD
NORWICH,
NR1 1UA</t>
  </si>
  <si>
    <t>Emmaus House,
Belsey Bridge Road,
Ditchingham,
Norfolk</t>
  </si>
  <si>
    <t>22 Themes Way,
Casiter-on-Sea,
NR30 5UL</t>
  </si>
  <si>
    <t>Tas Valley Mushrooms
Bungalow,
The Street,
Flordon,
NR15 1RN</t>
  </si>
  <si>
    <t>33 Scottow Enterprise Park,
Lamas Road,
Badersfield,
Norfolk,
NR10 5FB</t>
  </si>
  <si>
    <t>Woodside,
44 Francis Lane,
NR13 4SF</t>
  </si>
  <si>
    <t>6 Honeysuckle Close,
Cringleford,
NR4 7SY</t>
  </si>
  <si>
    <t>57 Victoria Road,
Diss,
IP22 4JE</t>
  </si>
  <si>
    <t>Willow Barn,
Arminghall Lane,
NR14 8SD</t>
  </si>
  <si>
    <t>St Edmund House, Belsey Bridge Road, Ditchingham, Norfolk, NR35 2DT</t>
  </si>
  <si>
    <t xml:space="preserve">Shared House </t>
  </si>
  <si>
    <t>24/03275/HMOLIC</t>
  </si>
  <si>
    <t>St Fursey, Belsey Bridge Road, Ditchingham, Norfolk, NR35 2 DT</t>
  </si>
  <si>
    <t>Emmaus House Belsey Bridge Road,
Ditchingham,
Norfolk</t>
  </si>
  <si>
    <t>Emmaus House, Belsey Bridge Road,
Ditchingham,
Norfolk</t>
  </si>
  <si>
    <t xml:space="preserve">   24/03276/HMOLIC</t>
  </si>
  <si>
    <t>74 Newmarket Road, Cringleford, NR4 6UF</t>
  </si>
  <si>
    <t>Igor Alves</t>
  </si>
  <si>
    <t>12 Lamb Lane, Cringleford, NR4 7XS</t>
  </si>
  <si>
    <t>25/02086/HMOLIC</t>
  </si>
  <si>
    <t>72 East Hills Road</t>
  </si>
  <si>
    <t>23 Glenda Crescent</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</si>
</sst>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yyyy/m"/>
    <numFmt numFmtId="165" formatCode="&quot;£&quot;#,##0.00"/>
  </numFmts>
  <fonts count="11">
    <font>
      <sz val="10"/>
      <color rgb="FF000000"/>
      <name val="Arial"/>
      <charset val="0"/>
    </font>
    <font>
      <b/>
      <sz val="12"/>
      <name val="Calibri"/>
      <family val="2"/>
      <charset val="0"/>
      <scheme val="minor"/>
    </font>
    <font>
      <sz val="10"/>
      <color rgb="FF000000"/>
      <name val="Calibri"/>
      <family val="2"/>
      <charset val="0"/>
      <scheme val="minor"/>
    </font>
    <font>
      <sz val="10"/>
      <name val="Calibri"/>
      <family val="2"/>
      <charset val="0"/>
      <scheme val="minor"/>
    </font>
    <font>
      <sz val="10"/>
      <color rgb="FF000000"/>
      <name val="Arial"/>
      <charset val="0"/>
    </font>
    <font>
      <b/>
      <sz val="10"/>
      <color rgb="FF000000"/>
      <name val="Calibri"/>
      <family val="2"/>
      <charset val="0"/>
      <scheme val="minor"/>
    </font>
    <font>
      <b/>
      <sz val="14"/>
      <name val="Calibri"/>
      <family val="2"/>
      <charset val="0"/>
      <scheme val="minor"/>
    </font>
    <font>
      <sz val="11"/>
      <color rgb="FF000000"/>
      <name val="Calibri"/>
      <family val="2"/>
      <charset val="0"/>
      <scheme val="minor"/>
    </font>
    <font>
      <sz val="9"/>
      <color rgb="FF000000"/>
      <name val="Calibri"/>
      <family val="2"/>
      <charset val="0"/>
      <scheme val="minor"/>
    </font>
    <font>
      <sz val="11"/>
      <name val="Calibri"/>
      <family val="2"/>
      <charset val="0"/>
      <scheme val="minor"/>
    </font>
    <font>
      <b/>
      <sz val="10"/>
      <name val="Calibri"/>
      <family val="2"/>
      <charset val="0"/>
      <scheme val="minor"/>
    </font>
  </fonts>
  <fills count="5">
    <fill>
      <patternFill patternType="none">
        <fgColor indexed="64"/>
        <bgColor indexed="65"/>
      </patternFill>
    </fill>
    <fill>
      <patternFill patternType="gray125">
        <fgColor indexed="64"/>
        <bgColor indexed="65"/>
      </patternFill>
    </fill>
    <fill>
      <patternFill patternType="solid">
        <fgColor theme="4"/>
        <bgColor indexed="64"/>
      </patternFill>
    </fill>
    <fill>
      <patternFill patternType="solid">
        <fgColor rgb="FF4472C4"/>
        <bgColor indexed="64"/>
      </patternFill>
    </fill>
    <fill>
      <patternFill patternType="solid">
        <fgColor theme="9" tint="0.39997558519241921"/>
        <bgColor indexed="64"/>
      </patternFill>
    </fill>
  </fills>
  <borders count="10">
    <border>
      <left/>
      <right/>
      <top/>
      <bottom/>
      <diagonal/>
    </border>
    <border>
      <left style="medium">
        <color theme="4"/>
      </left>
      <right style="thin">
        <color theme="4" tint="0.79998168889431442"/>
      </right>
      <top style="medium">
        <color theme="4"/>
      </top>
      <bottom style="thin">
        <color theme="4" tint="0.79998168889431442"/>
      </bottom>
      <diagonal/>
    </border>
    <border>
      <left style="thin">
        <color theme="4" tint="0.79998168889431442"/>
      </left>
      <right style="thin">
        <color theme="4" tint="0.79998168889431442"/>
      </right>
      <top style="medium">
        <color theme="4"/>
      </top>
      <bottom style="thin">
        <color theme="4" tint="0.79998168889431442"/>
      </bottom>
      <diagonal/>
    </border>
    <border>
      <left style="thin">
        <color theme="4" tint="0.79998168889431442"/>
      </left>
      <right style="medium">
        <color theme="4"/>
      </right>
      <top style="medium">
        <color theme="4"/>
      </top>
      <bottom style="thin">
        <color theme="4" tint="0.79998168889431442"/>
      </bottom>
      <diagonal/>
    </border>
    <border>
      <left style="medium">
        <color theme="4"/>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medium">
        <color theme="4"/>
      </right>
      <top style="thin">
        <color theme="4" tint="0.79998168889431442"/>
      </top>
      <bottom style="thin">
        <color theme="4" tint="0.79998168889431442"/>
      </bottom>
      <diagonal/>
    </border>
    <border>
      <left style="medium">
        <color theme="4"/>
      </left>
      <right style="thin">
        <color theme="4" tint="0.79998168889431442"/>
      </right>
      <top style="thin">
        <color theme="4" tint="0.79998168889431442"/>
      </top>
      <bottom style="medium">
        <color theme="4"/>
      </bottom>
      <diagonal/>
    </border>
    <border>
      <left style="thin">
        <color theme="4" tint="0.79998168889431442"/>
      </left>
      <right style="thin">
        <color theme="4" tint="0.79998168889431442"/>
      </right>
      <top style="thin">
        <color theme="4" tint="0.79998168889431442"/>
      </top>
      <bottom style="medium">
        <color theme="4"/>
      </bottom>
      <diagonal/>
    </border>
    <border>
      <left style="thin">
        <color theme="4" tint="0.79998168889431442"/>
      </left>
      <right style="medium">
        <color theme="4"/>
      </right>
      <top style="thin">
        <color theme="4" tint="0.79998168889431442"/>
      </top>
      <bottom style="medium">
        <color theme="4"/>
      </bottom>
      <diagonal/>
    </border>
  </borders>
  <cellStyleXfs count="42">
    <xf numFmtId="0" fontId="0" fillId="0" borderId="0"/>
  </cellStyleXfs>
  <cellXfs>
    <xf numFmtId="0" fontId="0" fillId="0" borderId="0" xfId="0"/>
    <xf numFmtId="0" fontId="3" fillId="0" borderId="0" xfId="0" applyAlignment="1" applyFont="1">
      <alignment horizontal="center" vertical="center"/>
    </xf>
    <xf numFmtId="0" fontId="2" fillId="0" borderId="0" xfId="0" applyAlignment="1" applyFont="1">
      <alignment horizontal="center" vertical="center"/>
    </xf>
    <xf numFmtId="164" fontId="2" fillId="0" borderId="0" xfId="0" applyAlignment="1" applyFont="1" applyNumberFormat="1">
      <alignment horizontal="center" vertical="center"/>
    </xf>
    <xf numFmtId="165" fontId="3" fillId="0" borderId="0" xfId="0" applyAlignment="1" applyFont="1" applyNumberFormat="1">
      <alignment horizontal="center" vertical="center"/>
    </xf>
    <xf numFmtId="165" fontId="2" fillId="0" borderId="0" xfId="0" applyAlignment="1" applyFont="1" applyNumberFormat="1">
      <alignment horizontal="center" vertical="center"/>
    </xf>
    <xf numFmtId="0" fontId="5" fillId="2" borderId="0" xfId="0" applyAlignment="1" applyFont="1" applyFill="1">
      <alignment horizontal="center" vertical="center"/>
    </xf>
    <xf numFmtId="0" fontId="2" fillId="2" borderId="0" xfId="0" applyAlignment="1" applyFont="1" applyFill="1">
      <alignment horizontal="center" vertical="center"/>
    </xf>
    <xf numFmtId="165" fontId="5" fillId="2" borderId="0" xfId="0" applyAlignment="1" applyFont="1" applyNumberFormat="1" applyFill="1">
      <alignment horizontal="center" vertical="center"/>
    </xf>
    <xf numFmtId="0" fontId="7" fillId="0" borderId="0" xfId="0" applyAlignment="1" applyFont="1">
      <alignment horizontal="center" vertical="center"/>
    </xf>
    <xf numFmtId="0" fontId="10" fillId="2" borderId="0" xfId="0" applyAlignment="1" applyFont="1" applyFill="1">
      <alignment horizontal="left" vertical="center" wrapText="1"/>
    </xf>
    <xf numFmtId="0" fontId="10" fillId="2" borderId="0" xfId="0" applyAlignment="1" applyFont="1" applyFill="1">
      <alignment horizontal="center" vertical="center" wrapText="1"/>
    </xf>
    <xf numFmtId="14" fontId="5" fillId="2" borderId="0" xfId="0" applyAlignment="1" applyFont="1" applyNumberFormat="1" applyFill="1">
      <alignment horizontal="center" vertical="center" wrapText="1"/>
    </xf>
    <xf numFmtId="14" fontId="5" fillId="3" borderId="0" xfId="0" applyAlignment="1" applyFont="1" applyNumberFormat="1" applyFill="1">
      <alignment horizontal="center" vertical="center" wrapText="1"/>
    </xf>
    <xf numFmtId="0" fontId="5" fillId="2" borderId="0" xfId="0" applyAlignment="1" applyFont="1" applyFill="1">
      <alignment horizontal="center" vertical="center" wrapText="1"/>
    </xf>
    <xf numFmtId="0" fontId="5" fillId="0" borderId="0" xfId="0" applyAlignment="1" applyFont="1">
      <alignment vertical="center" wrapText="1"/>
    </xf>
    <xf numFmtId="0" fontId="7" fillId="0" borderId="0" xfId="0" applyAlignment="1" applyFont="1">
      <alignment horizontal="left" vertical="center" wrapText="1"/>
    </xf>
    <xf numFmtId="0" fontId="7" fillId="0" borderId="0" xfId="0" applyAlignment="1" applyFont="1">
      <alignment horizontal="center" vertical="center" wrapText="1"/>
    </xf>
    <xf numFmtId="14" fontId="8" fillId="4" borderId="0" xfId="0" applyAlignment="1" applyFont="1" applyNumberFormat="1" applyFill="1">
      <alignment horizontal="center" vertical="center" wrapText="1"/>
    </xf>
    <xf numFmtId="0" fontId="7" fillId="0" borderId="0" xfId="0" applyAlignment="1" applyFont="1">
      <alignment vertical="center" wrapText="1"/>
    </xf>
    <xf numFmtId="0" fontId="7" fillId="0" borderId="1" xfId="0" applyAlignment="1" applyBorder="1" applyFont="1">
      <alignment horizontal="left" vertical="center" wrapText="1"/>
    </xf>
    <xf numFmtId="0" fontId="7" fillId="0" borderId="2" xfId="0" applyAlignment="1" applyBorder="1" applyFont="1">
      <alignment vertical="center" wrapText="1"/>
    </xf>
    <xf numFmtId="14" fontId="7" fillId="0" borderId="2" xfId="0" applyAlignment="1" applyBorder="1" applyFont="1" applyNumberFormat="1">
      <alignment horizontal="center" vertical="center" wrapText="1"/>
    </xf>
    <xf numFmtId="0" fontId="7" fillId="0" borderId="2" xfId="0" applyAlignment="1" applyBorder="1" applyFont="1">
      <alignment horizontal="center" vertical="center" wrapText="1"/>
    </xf>
    <xf numFmtId="0" fontId="7" fillId="0" borderId="3" xfId="0" applyAlignment="1" applyBorder="1" applyFont="1">
      <alignment horizontal="center" vertical="center" wrapText="1"/>
    </xf>
    <xf numFmtId="0" fontId="7" fillId="0" borderId="4" xfId="0" applyAlignment="1" applyBorder="1" applyFont="1">
      <alignment horizontal="left" vertical="center" wrapText="1"/>
    </xf>
    <xf numFmtId="0" fontId="7" fillId="0" borderId="5" xfId="0" applyAlignment="1" applyBorder="1" applyFont="1">
      <alignment vertical="center" wrapText="1"/>
    </xf>
    <xf numFmtId="14" fontId="7" fillId="0" borderId="5" xfId="0" applyAlignment="1" applyBorder="1" applyFont="1" applyNumberFormat="1">
      <alignment horizontal="center" vertical="center" wrapText="1"/>
    </xf>
    <xf numFmtId="0" fontId="7" fillId="0" borderId="5" xfId="0" applyAlignment="1" applyBorder="1" applyFont="1">
      <alignment horizontal="center" vertical="center" wrapText="1"/>
    </xf>
    <xf numFmtId="0" fontId="7" fillId="0" borderId="6" xfId="0" applyAlignment="1" applyBorder="1" applyFont="1">
      <alignment horizontal="center" vertical="center" wrapText="1"/>
    </xf>
    <xf numFmtId="0" fontId="9" fillId="0" borderId="5" xfId="0" applyAlignment="1" applyBorder="1" applyFont="1">
      <alignment horizontal="center" vertical="center" wrapText="1"/>
    </xf>
    <xf numFmtId="0" fontId="7" fillId="0" borderId="7" xfId="0" applyAlignment="1" applyBorder="1" applyFont="1">
      <alignment horizontal="left" vertical="center" wrapText="1"/>
    </xf>
    <xf numFmtId="0" fontId="7" fillId="0" borderId="8" xfId="0" applyAlignment="1" applyBorder="1" applyFont="1">
      <alignment vertical="center" wrapText="1"/>
    </xf>
    <xf numFmtId="14" fontId="7" fillId="0" borderId="8" xfId="0" applyAlignment="1" applyBorder="1" applyFont="1" applyNumberFormat="1">
      <alignment horizontal="center" vertical="center" wrapText="1"/>
    </xf>
    <xf numFmtId="0" fontId="7" fillId="0" borderId="8" xfId="0" applyAlignment="1" applyBorder="1" applyFont="1">
      <alignment horizontal="center" vertical="center" wrapText="1"/>
    </xf>
    <xf numFmtId="0" fontId="7" fillId="0" borderId="9" xfId="0" applyAlignment="1" applyBorder="1" applyFont="1">
      <alignment horizontal="center" vertical="center" wrapText="1"/>
    </xf>
    <xf numFmtId="14" fontId="7" fillId="0" borderId="0" xfId="0" applyAlignment="1" applyFont="1" applyNumberFormat="1">
      <alignment vertical="center" wrapText="1"/>
    </xf>
    <xf numFmtId="14" fontId="7" fillId="0" borderId="0" xfId="0" applyAlignment="1" applyFont="1" applyNumberFormat="1">
      <alignment horizontal="center" vertical="center" wrapText="1"/>
    </xf>
    <xf numFmtId="0" fontId="3" fillId="0" borderId="0" xfId="0" applyAlignment="1" applyFont="1">
      <alignment horizontal="center" vertical="center" wrapText="1"/>
    </xf>
    <xf numFmtId="0" fontId="6" fillId="0" borderId="0" xfId="0" applyAlignment="1" applyFont="1">
      <alignment horizontal="center" vertical="center" wrapText="1"/>
    </xf>
    <xf numFmtId="0" fontId="1" fillId="0" borderId="0" xfId="0" applyAlignment="1" applyFont="1">
      <alignment horizontal="center" vertical="center"/>
    </xf>
  </cellXfs>
  <cellStyles count="1">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2" Type="http://schemas.openxmlformats.org/officeDocument/2006/relationships/worksheet" Target="worksheets/sheet2.xml" /><Relationship Id="rId1" Type="http://schemas.openxmlformats.org/officeDocument/2006/relationships/worksheet" Target="worksheets/sheet1.xml" /><Relationship Id="rId3" Type="http://schemas.openxmlformats.org/officeDocument/2006/relationships/worksheet" Target="worksheets/sheet3.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outlinePr summaryRight="0" summaryBelow="0"/>
    <pageSetUpPr fitToPage="1"/>
  </sheetPr>
  <dimension ref="A1:S33"/>
  <sheetViews>
    <sheetView topLeftCell="A1" showGridLines="0" zoomScale="70" view="normal" tabSelected="1" workbookViewId="0">
      <pane xSplit="1" ySplit="3" topLeftCell="B4" activePane="bottomRight" state="frozen"/>
      <selection pane="bottomRight" activeCell="B44" sqref="B44"/>
    </sheetView>
  </sheetViews>
  <sheetFormatPr defaultColWidth="14.453125" defaultRowHeight="14.5"/>
  <cols>
    <col min="1" max="1" width="62.7109375" style="16" customWidth="1"/>
    <col min="2" max="2" width="24.41796875" style="19" customWidth="1"/>
    <col min="3" max="3" width="28.5703125" style="19" customWidth="1"/>
    <col min="4" max="4" width="24.41796875" style="19" customWidth="1"/>
    <col min="5" max="5" width="28.5703125" style="19" customWidth="1"/>
    <col min="6" max="6" width="24.41796875" style="19" customWidth="1"/>
    <col min="7" max="7" width="24.41796875" style="36" customWidth="1"/>
    <col min="8" max="8" width="18.41796875" style="37" customWidth="1"/>
    <col min="9" max="17" width="12.5703125" style="17" customWidth="1"/>
    <col min="18" max="18" width="15.140625" style="17" customWidth="1"/>
    <col min="19" max="19" width="19.140625" style="19" bestFit="1" customWidth="1"/>
    <col min="20" max="16384" width="14.41796875" style="19" customWidth="1"/>
  </cols>
  <sheetData>
    <row r="1" spans="2:19" ht="51" customHeight="1">
      <c r="B1" s="39" t="s">
        <v>80</v>
      </c>
      <c r="C1" s="39"/>
      <c r="D1" s="39"/>
      <c r="E1" s="39"/>
      <c r="F1" s="39"/>
      <c r="G1" s="39"/>
      <c r="H1" s="39"/>
      <c r="I1" s="39"/>
      <c r="J1" s="39"/>
      <c r="R1" s="18" t="s">
        <v>105</v>
      </c>
      <c r="S1" s="9">
        <v>90</v>
      </c>
    </row>
    <row r="2" spans="2:10" ht="51" customHeight="1">
      <c r="B2" s="38" t="s">
        <v>82</v>
      </c>
      <c r="C2" s="38"/>
      <c r="D2" s="38"/>
      <c r="E2" s="38"/>
      <c r="F2" s="38"/>
      <c r="G2" s="38"/>
      <c r="H2" s="38"/>
      <c r="I2" s="38"/>
      <c r="J2" s="38"/>
    </row>
    <row r="3" spans="1:19" s="15" customFormat="1" ht="51" customHeight="1" thickBot="1">
      <c r="A3" s="10" t="s">
        <v>14</v>
      </c>
      <c r="B3" s="11" t="s">
        <v>15</v>
      </c>
      <c r="C3" s="11" t="s">
        <v>16</v>
      </c>
      <c r="D3" s="11" t="s">
        <v>17</v>
      </c>
      <c r="E3" s="11" t="s">
        <v>18</v>
      </c>
      <c r="F3" s="11" t="s">
        <v>19</v>
      </c>
      <c r="G3" s="12" t="s">
        <v>29</v>
      </c>
      <c r="H3" s="13" t="s">
        <v>76</v>
      </c>
      <c r="I3" s="14" t="s">
        <v>20</v>
      </c>
      <c r="J3" s="11" t="s">
        <v>79</v>
      </c>
      <c r="K3" s="11" t="s">
        <v>21</v>
      </c>
      <c r="L3" s="11" t="s">
        <v>22</v>
      </c>
      <c r="M3" s="14" t="s">
        <v>23</v>
      </c>
      <c r="N3" s="14" t="s">
        <v>24</v>
      </c>
      <c r="O3" s="14" t="s">
        <v>25</v>
      </c>
      <c r="P3" s="14" t="s">
        <v>26</v>
      </c>
      <c r="Q3" s="14" t="s">
        <v>27</v>
      </c>
      <c r="R3" s="14" t="s">
        <v>28</v>
      </c>
      <c r="S3" s="14" t="s">
        <v>30</v>
      </c>
    </row>
    <row r="4" spans="1:19" ht="58">
      <c r="A4" s="20" t="s">
        <v>31</v>
      </c>
      <c r="B4" s="21" t="s">
        <v>32</v>
      </c>
      <c r="C4" s="21" t="s">
        <v>33</v>
      </c>
      <c r="D4" s="21" t="s">
        <v>34</v>
      </c>
      <c r="E4" s="21" t="s">
        <v>33</v>
      </c>
      <c r="F4" s="21" t="s">
        <v>35</v>
      </c>
      <c r="G4" s="22">
        <v>45362</v>
      </c>
      <c r="H4" s="22">
        <v>47146</v>
      </c>
      <c r="I4" s="23">
        <v>1</v>
      </c>
      <c r="J4" s="23">
        <v>8</v>
      </c>
      <c r="K4" s="23">
        <v>8</v>
      </c>
      <c r="L4" s="23">
        <v>8</v>
      </c>
      <c r="M4" s="23">
        <v>4</v>
      </c>
      <c r="N4" s="23">
        <v>5</v>
      </c>
      <c r="O4" s="23">
        <v>2</v>
      </c>
      <c r="P4" s="23">
        <v>5</v>
      </c>
      <c r="Q4" s="23">
        <v>2</v>
      </c>
      <c r="R4" s="23">
        <v>2</v>
      </c>
      <c r="S4" s="24" t="s">
        <v>136</v>
      </c>
    </row>
    <row r="5" spans="1:19" ht="58">
      <c r="A5" s="25" t="s">
        <v>36</v>
      </c>
      <c r="B5" s="26" t="s">
        <v>37</v>
      </c>
      <c r="C5" s="26" t="s">
        <v>106</v>
      </c>
      <c r="D5" s="26" t="s">
        <v>137</v>
      </c>
      <c r="E5" s="26" t="s">
        <v>138</v>
      </c>
      <c r="F5" s="26" t="s">
        <v>40</v>
      </c>
      <c r="G5" s="27">
        <v>45337</v>
      </c>
      <c r="H5" s="27">
        <v>47099</v>
      </c>
      <c r="I5" s="28">
        <v>2</v>
      </c>
      <c r="J5" s="28">
        <v>6</v>
      </c>
      <c r="K5" s="28">
        <v>5</v>
      </c>
      <c r="L5" s="28">
        <v>6</v>
      </c>
      <c r="M5" s="28">
        <v>2</v>
      </c>
      <c r="N5" s="28">
        <v>4</v>
      </c>
      <c r="O5" s="28">
        <v>2</v>
      </c>
      <c r="P5" s="28">
        <v>4</v>
      </c>
      <c r="Q5" s="28">
        <v>3</v>
      </c>
      <c r="R5" s="28">
        <v>3</v>
      </c>
      <c r="S5" s="29" t="s">
        <v>139</v>
      </c>
    </row>
    <row r="6" spans="1:19" ht="29">
      <c r="A6" s="25" t="s">
        <v>38</v>
      </c>
      <c r="B6" s="26" t="s">
        <v>39</v>
      </c>
      <c r="C6" s="26" t="s">
        <v>77</v>
      </c>
      <c r="D6" s="26" t="s">
        <v>39</v>
      </c>
      <c r="E6" s="26" t="s">
        <v>77</v>
      </c>
      <c r="F6" s="26" t="s">
        <v>40</v>
      </c>
      <c r="G6" s="27">
        <v>43969</v>
      </c>
      <c r="H6" s="27">
        <v>45794</v>
      </c>
      <c r="I6" s="28">
        <v>2</v>
      </c>
      <c r="J6" s="28">
        <v>14</v>
      </c>
      <c r="K6" s="28">
        <v>6</v>
      </c>
      <c r="L6" s="28">
        <v>7</v>
      </c>
      <c r="M6" s="28">
        <v>3</v>
      </c>
      <c r="N6" s="28">
        <v>5</v>
      </c>
      <c r="O6" s="28">
        <v>4</v>
      </c>
      <c r="P6" s="28">
        <v>5</v>
      </c>
      <c r="Q6" s="28">
        <v>2</v>
      </c>
      <c r="R6" s="28">
        <v>2</v>
      </c>
      <c r="S6" s="29" t="s">
        <v>41</v>
      </c>
    </row>
    <row r="7" spans="1:19" ht="72.5">
      <c r="A7" s="25" t="s">
        <v>42</v>
      </c>
      <c r="B7" s="26" t="s">
        <v>43</v>
      </c>
      <c r="C7" s="26" t="s">
        <v>44</v>
      </c>
      <c r="D7" s="26" t="s">
        <v>45</v>
      </c>
      <c r="E7" s="26" t="s">
        <v>44</v>
      </c>
      <c r="F7" s="26" t="s">
        <v>40</v>
      </c>
      <c r="G7" s="27">
        <v>43501</v>
      </c>
      <c r="H7" s="27">
        <v>47223</v>
      </c>
      <c r="I7" s="28">
        <v>2</v>
      </c>
      <c r="J7" s="28">
        <v>6</v>
      </c>
      <c r="K7" s="28">
        <v>6</v>
      </c>
      <c r="L7" s="28">
        <v>5</v>
      </c>
      <c r="M7" s="28">
        <v>1</v>
      </c>
      <c r="N7" s="28">
        <v>3</v>
      </c>
      <c r="O7" s="28">
        <v>2</v>
      </c>
      <c r="P7" s="28">
        <v>6</v>
      </c>
      <c r="Q7" s="28">
        <v>1</v>
      </c>
      <c r="R7" s="28">
        <v>2</v>
      </c>
      <c r="S7" s="29" t="s">
        <v>46</v>
      </c>
    </row>
    <row r="8" spans="1:19" ht="43.5">
      <c r="A8" s="25" t="s">
        <v>47</v>
      </c>
      <c r="B8" s="26" t="s">
        <v>48</v>
      </c>
      <c r="C8" s="26" t="s">
        <v>78</v>
      </c>
      <c r="D8" s="26" t="s">
        <v>48</v>
      </c>
      <c r="E8" s="26"/>
      <c r="F8" s="26" t="s">
        <v>49</v>
      </c>
      <c r="G8" s="27">
        <v>44018</v>
      </c>
      <c r="H8" s="27">
        <v>45844</v>
      </c>
      <c r="I8" s="30">
        <v>2</v>
      </c>
      <c r="J8" s="28">
        <v>5</v>
      </c>
      <c r="K8" s="28">
        <v>5</v>
      </c>
      <c r="L8" s="28">
        <v>5</v>
      </c>
      <c r="M8" s="28"/>
      <c r="N8" s="28">
        <v>1</v>
      </c>
      <c r="O8" s="28">
        <v>1</v>
      </c>
      <c r="P8" s="28">
        <v>1</v>
      </c>
      <c r="Q8" s="28">
        <v>1</v>
      </c>
      <c r="R8" s="28">
        <v>1</v>
      </c>
      <c r="S8" s="29" t="s">
        <v>50</v>
      </c>
    </row>
    <row r="9" spans="1:19" ht="72.5">
      <c r="A9" s="25" t="s">
        <v>52</v>
      </c>
      <c r="B9" s="26" t="s">
        <v>53</v>
      </c>
      <c r="C9" s="26" t="s">
        <v>54</v>
      </c>
      <c r="D9" s="26" t="s">
        <v>53</v>
      </c>
      <c r="E9" s="26" t="s">
        <v>54</v>
      </c>
      <c r="F9" s="26" t="s">
        <v>51</v>
      </c>
      <c r="G9" s="27" t="s">
        <v>140</v>
      </c>
      <c r="H9" s="27" t="s">
        <v>141</v>
      </c>
      <c r="I9" s="28">
        <v>3</v>
      </c>
      <c r="J9" s="28">
        <v>6</v>
      </c>
      <c r="K9" s="28">
        <v>6</v>
      </c>
      <c r="L9" s="28">
        <v>6</v>
      </c>
      <c r="M9" s="28">
        <v>1</v>
      </c>
      <c r="N9" s="28">
        <v>2</v>
      </c>
      <c r="O9" s="28">
        <v>2</v>
      </c>
      <c r="P9" s="28">
        <v>2</v>
      </c>
      <c r="Q9" s="28">
        <v>1</v>
      </c>
      <c r="R9" s="28">
        <v>1</v>
      </c>
      <c r="S9" s="29" t="s">
        <v>142</v>
      </c>
    </row>
    <row r="10" spans="1:19" ht="58">
      <c r="A10" s="25" t="s">
        <v>55</v>
      </c>
      <c r="B10" s="26" t="s">
        <v>56</v>
      </c>
      <c r="C10" s="26" t="s">
        <v>57</v>
      </c>
      <c r="D10" s="26" t="s">
        <v>56</v>
      </c>
      <c r="E10" s="26" t="s">
        <v>57</v>
      </c>
      <c r="F10" s="26" t="s">
        <v>40</v>
      </c>
      <c r="G10" s="27">
        <v>44537</v>
      </c>
      <c r="H10" s="27">
        <v>46362</v>
      </c>
      <c r="I10" s="28">
        <v>2</v>
      </c>
      <c r="J10" s="28">
        <v>6</v>
      </c>
      <c r="K10" s="28">
        <v>5</v>
      </c>
      <c r="L10" s="28">
        <v>6</v>
      </c>
      <c r="M10" s="28">
        <v>0</v>
      </c>
      <c r="N10" s="28">
        <v>2</v>
      </c>
      <c r="O10" s="28">
        <v>1</v>
      </c>
      <c r="P10" s="28">
        <v>2</v>
      </c>
      <c r="Q10" s="28">
        <v>1</v>
      </c>
      <c r="R10" s="28">
        <v>1</v>
      </c>
      <c r="S10" s="29" t="s">
        <v>87</v>
      </c>
    </row>
    <row r="11" spans="1:19" ht="72.5">
      <c r="A11" s="25" t="s">
        <v>58</v>
      </c>
      <c r="B11" s="26" t="s">
        <v>59</v>
      </c>
      <c r="C11" s="26" t="s">
        <v>60</v>
      </c>
      <c r="D11" s="26" t="s">
        <v>61</v>
      </c>
      <c r="E11" s="26" t="s">
        <v>60</v>
      </c>
      <c r="F11" s="26" t="s">
        <v>51</v>
      </c>
      <c r="G11" s="27">
        <v>43908</v>
      </c>
      <c r="H11" s="27">
        <v>45734</v>
      </c>
      <c r="I11" s="28">
        <v>3</v>
      </c>
      <c r="J11" s="28">
        <v>6</v>
      </c>
      <c r="K11" s="28">
        <v>4</v>
      </c>
      <c r="L11" s="28">
        <v>6</v>
      </c>
      <c r="M11" s="28"/>
      <c r="N11" s="28">
        <v>5</v>
      </c>
      <c r="O11" s="28">
        <v>4</v>
      </c>
      <c r="P11" s="28">
        <v>5</v>
      </c>
      <c r="Q11" s="28">
        <v>2</v>
      </c>
      <c r="R11" s="28">
        <v>2</v>
      </c>
      <c r="S11" s="29" t="s">
        <v>62</v>
      </c>
    </row>
    <row r="12" spans="1:19" ht="58">
      <c r="A12" s="25" t="s">
        <v>63</v>
      </c>
      <c r="B12" s="26" t="s">
        <v>64</v>
      </c>
      <c r="C12" s="26" t="s">
        <v>65</v>
      </c>
      <c r="D12" s="26" t="s">
        <v>107</v>
      </c>
      <c r="E12" s="26" t="s">
        <v>108</v>
      </c>
      <c r="F12" s="26" t="s">
        <v>51</v>
      </c>
      <c r="G12" s="27">
        <v>44685</v>
      </c>
      <c r="H12" s="27">
        <v>46510</v>
      </c>
      <c r="I12" s="28">
        <v>3</v>
      </c>
      <c r="J12" s="28">
        <v>6</v>
      </c>
      <c r="K12" s="28">
        <v>6</v>
      </c>
      <c r="L12" s="28">
        <v>6</v>
      </c>
      <c r="M12" s="28">
        <v>6</v>
      </c>
      <c r="N12" s="28">
        <v>6</v>
      </c>
      <c r="O12" s="28">
        <v>6</v>
      </c>
      <c r="P12" s="28">
        <v>6</v>
      </c>
      <c r="Q12" s="28">
        <v>7</v>
      </c>
      <c r="R12" s="28">
        <v>1</v>
      </c>
      <c r="S12" s="29" t="s">
        <v>109</v>
      </c>
    </row>
    <row r="13" spans="1:19" ht="58">
      <c r="A13" s="25" t="s">
        <v>66</v>
      </c>
      <c r="B13" s="26" t="s">
        <v>64</v>
      </c>
      <c r="C13" s="26" t="s">
        <v>67</v>
      </c>
      <c r="D13" s="26" t="s">
        <v>34</v>
      </c>
      <c r="E13" s="26" t="s">
        <v>67</v>
      </c>
      <c r="F13" s="26" t="s">
        <v>51</v>
      </c>
      <c r="G13" s="27" t="s">
        <v>110</v>
      </c>
      <c r="H13" s="27">
        <v>47520</v>
      </c>
      <c r="I13" s="28">
        <v>3</v>
      </c>
      <c r="J13" s="28">
        <v>6</v>
      </c>
      <c r="K13" s="28">
        <v>6</v>
      </c>
      <c r="L13" s="28">
        <v>6</v>
      </c>
      <c r="M13" s="28">
        <v>6</v>
      </c>
      <c r="N13" s="28">
        <v>6</v>
      </c>
      <c r="O13" s="28">
        <v>6</v>
      </c>
      <c r="P13" s="28">
        <v>6</v>
      </c>
      <c r="Q13" s="28">
        <v>7</v>
      </c>
      <c r="R13" s="28">
        <v>1</v>
      </c>
      <c r="S13" s="29" t="s">
        <v>150</v>
      </c>
    </row>
    <row r="14" spans="1:19" ht="72.5">
      <c r="A14" s="25" t="s">
        <v>68</v>
      </c>
      <c r="B14" s="26" t="s">
        <v>69</v>
      </c>
      <c r="C14" s="26" t="s">
        <v>70</v>
      </c>
      <c r="D14" s="26" t="s">
        <v>69</v>
      </c>
      <c r="E14" s="26" t="s">
        <v>70</v>
      </c>
      <c r="F14" s="26" t="s">
        <v>40</v>
      </c>
      <c r="G14" s="27" t="s">
        <v>152</v>
      </c>
      <c r="H14" s="27">
        <v>47554</v>
      </c>
      <c r="I14" s="28">
        <v>2</v>
      </c>
      <c r="J14" s="28">
        <v>6</v>
      </c>
      <c r="K14" s="28">
        <v>6</v>
      </c>
      <c r="L14" s="28">
        <v>6</v>
      </c>
      <c r="M14" s="28">
        <v>1</v>
      </c>
      <c r="N14" s="28">
        <v>3</v>
      </c>
      <c r="O14" s="28">
        <v>2</v>
      </c>
      <c r="P14" s="28">
        <v>3</v>
      </c>
      <c r="Q14" s="28">
        <v>1.5</v>
      </c>
      <c r="R14" s="28">
        <v>1</v>
      </c>
      <c r="S14" s="29" t="s">
        <v>153</v>
      </c>
    </row>
    <row r="15" spans="1:19" ht="72.5">
      <c r="A15" s="25" t="s">
        <v>134</v>
      </c>
      <c r="B15" s="26" t="s">
        <v>132</v>
      </c>
      <c r="C15" s="26" t="s">
        <v>71</v>
      </c>
      <c r="D15" s="26" t="s">
        <v>133</v>
      </c>
      <c r="E15" s="26" t="s">
        <v>71</v>
      </c>
      <c r="F15" s="26" t="s">
        <v>84</v>
      </c>
      <c r="G15" s="27">
        <v>45300</v>
      </c>
      <c r="H15" s="27">
        <v>47126</v>
      </c>
      <c r="I15" s="28">
        <v>2</v>
      </c>
      <c r="J15" s="28">
        <v>17</v>
      </c>
      <c r="K15" s="28">
        <v>17</v>
      </c>
      <c r="L15" s="28">
        <v>17</v>
      </c>
      <c r="M15" s="28">
        <v>0</v>
      </c>
      <c r="N15" s="28">
        <v>6</v>
      </c>
      <c r="O15" s="28">
        <v>6</v>
      </c>
      <c r="P15" s="28">
        <v>17</v>
      </c>
      <c r="Q15" s="28">
        <v>4</v>
      </c>
      <c r="R15" s="28">
        <v>4</v>
      </c>
      <c r="S15" s="29" t="s">
        <v>100</v>
      </c>
    </row>
    <row r="16" spans="1:19" ht="43.5">
      <c r="A16" s="25" t="s">
        <v>72</v>
      </c>
      <c r="B16" s="26" t="s">
        <v>73</v>
      </c>
      <c r="C16" s="26" t="s">
        <v>163</v>
      </c>
      <c r="D16" s="26" t="s">
        <v>75</v>
      </c>
      <c r="E16" s="26" t="s">
        <v>74</v>
      </c>
      <c r="F16" s="26" t="s">
        <v>84</v>
      </c>
      <c r="G16" s="27">
        <v>43740</v>
      </c>
      <c r="H16" s="27">
        <v>47454</v>
      </c>
      <c r="I16" s="28">
        <v>3</v>
      </c>
      <c r="J16" s="28">
        <v>5</v>
      </c>
      <c r="K16" s="28">
        <v>5</v>
      </c>
      <c r="L16" s="28">
        <v>5</v>
      </c>
      <c r="M16" s="28">
        <v>1</v>
      </c>
      <c r="N16" s="28">
        <v>4</v>
      </c>
      <c r="O16" s="28">
        <v>1</v>
      </c>
      <c r="P16" s="28">
        <v>4</v>
      </c>
      <c r="Q16" s="28">
        <v>1</v>
      </c>
      <c r="R16" s="28">
        <v>1</v>
      </c>
      <c r="S16" s="29" t="s">
        <v>85</v>
      </c>
    </row>
    <row r="17" spans="1:19" ht="43.5">
      <c r="A17" s="25" t="s">
        <v>83</v>
      </c>
      <c r="B17" s="26" t="s">
        <v>73</v>
      </c>
      <c r="C17" s="26" t="s">
        <v>163</v>
      </c>
      <c r="D17" s="26" t="s">
        <v>75</v>
      </c>
      <c r="E17" s="26" t="s">
        <v>74</v>
      </c>
      <c r="F17" s="26" t="s">
        <v>84</v>
      </c>
      <c r="G17" s="27">
        <v>44461</v>
      </c>
      <c r="H17" s="27">
        <v>46286</v>
      </c>
      <c r="I17" s="28">
        <v>3</v>
      </c>
      <c r="J17" s="28">
        <v>5</v>
      </c>
      <c r="K17" s="28">
        <v>5</v>
      </c>
      <c r="L17" s="28">
        <v>5</v>
      </c>
      <c r="M17" s="28">
        <v>2</v>
      </c>
      <c r="N17" s="28">
        <v>4</v>
      </c>
      <c r="O17" s="28">
        <v>1</v>
      </c>
      <c r="P17" s="28">
        <v>4</v>
      </c>
      <c r="Q17" s="28">
        <v>1</v>
      </c>
      <c r="R17" s="28">
        <v>1</v>
      </c>
      <c r="S17" s="29" t="s">
        <v>86</v>
      </c>
    </row>
    <row r="18" spans="1:19" ht="43.5">
      <c r="A18" s="25" t="s">
        <v>88</v>
      </c>
      <c r="B18" s="26" t="s">
        <v>89</v>
      </c>
      <c r="C18" s="26" t="s">
        <v>162</v>
      </c>
      <c r="D18" s="26" t="s">
        <v>89</v>
      </c>
      <c r="E18" s="26" t="s">
        <v>90</v>
      </c>
      <c r="F18" s="26" t="s">
        <v>84</v>
      </c>
      <c r="G18" s="27">
        <v>44225</v>
      </c>
      <c r="H18" s="27">
        <v>46050</v>
      </c>
      <c r="I18" s="28">
        <v>2</v>
      </c>
      <c r="J18" s="28">
        <v>14</v>
      </c>
      <c r="K18" s="28">
        <v>14</v>
      </c>
      <c r="L18" s="28">
        <v>12</v>
      </c>
      <c r="M18" s="28">
        <v>1</v>
      </c>
      <c r="N18" s="28">
        <v>7</v>
      </c>
      <c r="O18" s="28">
        <v>4</v>
      </c>
      <c r="P18" s="28">
        <v>7</v>
      </c>
      <c r="Q18" s="28">
        <v>3</v>
      </c>
      <c r="R18" s="28">
        <v>3</v>
      </c>
      <c r="S18" s="29" t="s">
        <v>91</v>
      </c>
    </row>
    <row r="19" spans="1:19" ht="43.5">
      <c r="A19" s="25" t="s">
        <v>92</v>
      </c>
      <c r="B19" s="26" t="s">
        <v>93</v>
      </c>
      <c r="C19" s="26" t="s">
        <v>161</v>
      </c>
      <c r="D19" s="26" t="s">
        <v>93</v>
      </c>
      <c r="E19" s="26" t="s">
        <v>92</v>
      </c>
      <c r="F19" s="26" t="s">
        <v>84</v>
      </c>
      <c r="G19" s="27">
        <v>44187</v>
      </c>
      <c r="H19" s="27">
        <v>46012</v>
      </c>
      <c r="I19" s="28">
        <v>2</v>
      </c>
      <c r="J19" s="28">
        <v>5</v>
      </c>
      <c r="K19" s="28">
        <v>5</v>
      </c>
      <c r="L19" s="28">
        <v>5</v>
      </c>
      <c r="M19" s="28">
        <v>1</v>
      </c>
      <c r="N19" s="28">
        <v>3</v>
      </c>
      <c r="O19" s="28">
        <v>1</v>
      </c>
      <c r="P19" s="28">
        <v>3</v>
      </c>
      <c r="Q19" s="28">
        <v>1</v>
      </c>
      <c r="R19" s="28">
        <v>1</v>
      </c>
      <c r="S19" s="29" t="s">
        <v>94</v>
      </c>
    </row>
    <row r="20" spans="1:19" ht="43.5">
      <c r="A20" s="25" t="s">
        <v>95</v>
      </c>
      <c r="B20" s="26" t="s">
        <v>96</v>
      </c>
      <c r="C20" s="26" t="s">
        <v>160</v>
      </c>
      <c r="D20" s="26" t="s">
        <v>96</v>
      </c>
      <c r="E20" s="26" t="s">
        <v>97</v>
      </c>
      <c r="F20" s="26" t="s">
        <v>84</v>
      </c>
      <c r="G20" s="27">
        <v>44265</v>
      </c>
      <c r="H20" s="27">
        <v>46090</v>
      </c>
      <c r="I20" s="28">
        <v>3</v>
      </c>
      <c r="J20" s="28">
        <v>5</v>
      </c>
      <c r="K20" s="28">
        <v>5</v>
      </c>
      <c r="L20" s="28">
        <v>5</v>
      </c>
      <c r="M20" s="28">
        <v>3</v>
      </c>
      <c r="N20" s="28">
        <v>5</v>
      </c>
      <c r="O20" s="28">
        <v>5</v>
      </c>
      <c r="P20" s="28">
        <v>5</v>
      </c>
      <c r="Q20" s="28">
        <v>4</v>
      </c>
      <c r="R20" s="28">
        <v>4</v>
      </c>
      <c r="S20" s="29" t="s">
        <v>98</v>
      </c>
    </row>
    <row r="21" spans="1:19" ht="72.5">
      <c r="A21" s="25" t="s">
        <v>101</v>
      </c>
      <c r="B21" s="26" t="s">
        <v>45</v>
      </c>
      <c r="C21" s="26" t="s">
        <v>44</v>
      </c>
      <c r="D21" s="26" t="s">
        <v>45</v>
      </c>
      <c r="E21" s="26" t="s">
        <v>44</v>
      </c>
      <c r="F21" s="26" t="s">
        <v>102</v>
      </c>
      <c r="G21" s="27" t="s">
        <v>103</v>
      </c>
      <c r="H21" s="27">
        <v>46721</v>
      </c>
      <c r="I21" s="28">
        <v>1</v>
      </c>
      <c r="J21" s="28">
        <v>5</v>
      </c>
      <c r="K21" s="28">
        <v>5</v>
      </c>
      <c r="L21" s="28">
        <v>4</v>
      </c>
      <c r="M21" s="28">
        <v>0</v>
      </c>
      <c r="N21" s="28">
        <v>2</v>
      </c>
      <c r="O21" s="28">
        <v>2</v>
      </c>
      <c r="P21" s="28">
        <v>3</v>
      </c>
      <c r="Q21" s="28">
        <v>1</v>
      </c>
      <c r="R21" s="28">
        <v>1</v>
      </c>
      <c r="S21" s="29" t="s">
        <v>104</v>
      </c>
    </row>
    <row r="22" spans="1:19" ht="43.5">
      <c r="A22" s="25" t="s">
        <v>112</v>
      </c>
      <c r="B22" s="26" t="s">
        <v>111</v>
      </c>
      <c r="C22" s="26" t="s">
        <v>113</v>
      </c>
      <c r="D22" s="26" t="s">
        <v>111</v>
      </c>
      <c r="E22" s="26" t="s">
        <v>113</v>
      </c>
      <c r="F22" s="26" t="s">
        <v>114</v>
      </c>
      <c r="G22" s="27">
        <v>44834</v>
      </c>
      <c r="H22" s="27">
        <v>46659</v>
      </c>
      <c r="I22" s="28">
        <v>3</v>
      </c>
      <c r="J22" s="28">
        <v>6</v>
      </c>
      <c r="K22" s="28">
        <v>6</v>
      </c>
      <c r="L22" s="28">
        <v>6</v>
      </c>
      <c r="M22" s="28">
        <v>1</v>
      </c>
      <c r="N22" s="28">
        <v>4</v>
      </c>
      <c r="O22" s="28">
        <v>3</v>
      </c>
      <c r="P22" s="28">
        <v>4</v>
      </c>
      <c r="Q22" s="28">
        <v>2</v>
      </c>
      <c r="R22" s="28">
        <v>2</v>
      </c>
      <c r="S22" s="29" t="s">
        <v>115</v>
      </c>
    </row>
    <row r="23" spans="1:19" ht="72.5">
      <c r="A23" s="25" t="s">
        <v>116</v>
      </c>
      <c r="B23" s="26" t="s">
        <v>117</v>
      </c>
      <c r="C23" s="26" t="s">
        <v>159</v>
      </c>
      <c r="D23" s="26" t="s">
        <v>149</v>
      </c>
      <c r="E23" s="26" t="s">
        <v>154</v>
      </c>
      <c r="F23" s="26" t="s">
        <v>119</v>
      </c>
      <c r="G23" s="27">
        <v>45233</v>
      </c>
      <c r="H23" s="27">
        <v>47031</v>
      </c>
      <c r="I23" s="28">
        <v>2</v>
      </c>
      <c r="J23" s="28">
        <v>6</v>
      </c>
      <c r="K23" s="28">
        <v>6</v>
      </c>
      <c r="L23" s="28">
        <v>6</v>
      </c>
      <c r="M23" s="28">
        <v>6</v>
      </c>
      <c r="N23" s="28">
        <v>6</v>
      </c>
      <c r="O23" s="28">
        <v>6</v>
      </c>
      <c r="P23" s="28">
        <v>6</v>
      </c>
      <c r="Q23" s="28">
        <v>2</v>
      </c>
      <c r="R23" s="28">
        <v>2</v>
      </c>
      <c r="S23" s="29" t="s">
        <v>118</v>
      </c>
    </row>
    <row r="24" spans="1:19" ht="72.5">
      <c r="A24" s="25" t="s">
        <v>120</v>
      </c>
      <c r="B24" s="26" t="s">
        <v>122</v>
      </c>
      <c r="C24" s="26" t="s">
        <v>158</v>
      </c>
      <c r="D24" s="26" t="s">
        <v>124</v>
      </c>
      <c r="E24" s="26" t="s">
        <v>123</v>
      </c>
      <c r="F24" s="26" t="s">
        <v>119</v>
      </c>
      <c r="G24" s="27">
        <v>45208</v>
      </c>
      <c r="H24" s="27">
        <v>47034</v>
      </c>
      <c r="I24" s="28">
        <v>2</v>
      </c>
      <c r="J24" s="28">
        <v>6</v>
      </c>
      <c r="K24" s="28">
        <v>6</v>
      </c>
      <c r="L24" s="28">
        <v>4</v>
      </c>
      <c r="M24" s="28">
        <v>0</v>
      </c>
      <c r="N24" s="28">
        <v>2</v>
      </c>
      <c r="O24" s="28">
        <v>2</v>
      </c>
      <c r="P24" s="28">
        <v>4</v>
      </c>
      <c r="Q24" s="28">
        <v>2</v>
      </c>
      <c r="R24" s="28">
        <v>2</v>
      </c>
      <c r="S24" s="29" t="s">
        <v>121</v>
      </c>
    </row>
    <row r="25" spans="1:19" ht="43.5">
      <c r="A25" s="25" t="s">
        <v>126</v>
      </c>
      <c r="B25" s="26" t="s">
        <v>125</v>
      </c>
      <c r="C25" s="26" t="s">
        <v>157</v>
      </c>
      <c r="D25" s="26" t="s">
        <v>125</v>
      </c>
      <c r="E25" s="26" t="s">
        <v>127</v>
      </c>
      <c r="F25" s="26" t="s">
        <v>128</v>
      </c>
      <c r="G25" s="27">
        <v>45205</v>
      </c>
      <c r="H25" s="27">
        <v>47031</v>
      </c>
      <c r="I25" s="28">
        <v>1</v>
      </c>
      <c r="J25" s="28">
        <v>6</v>
      </c>
      <c r="K25" s="28"/>
      <c r="L25" s="28">
        <v>5</v>
      </c>
      <c r="M25" s="28">
        <v>0</v>
      </c>
      <c r="N25" s="28">
        <v>2</v>
      </c>
      <c r="O25" s="28">
        <v>2</v>
      </c>
      <c r="P25" s="28">
        <v>2</v>
      </c>
      <c r="Q25" s="28">
        <v>1</v>
      </c>
      <c r="R25" s="28">
        <v>2</v>
      </c>
      <c r="S25" s="29" t="s">
        <v>129</v>
      </c>
    </row>
    <row r="26" spans="1:19" ht="58">
      <c r="A26" s="25" t="s">
        <v>130</v>
      </c>
      <c r="B26" s="26" t="s">
        <v>131</v>
      </c>
      <c r="C26" s="26" t="s">
        <v>156</v>
      </c>
      <c r="D26" s="26" t="s">
        <v>133</v>
      </c>
      <c r="E26" s="26" t="s">
        <v>99</v>
      </c>
      <c r="F26" s="26" t="s">
        <v>84</v>
      </c>
      <c r="G26" s="27">
        <v>45300</v>
      </c>
      <c r="H26" s="27">
        <v>47126</v>
      </c>
      <c r="I26" s="28">
        <v>3</v>
      </c>
      <c r="J26" s="28">
        <v>16</v>
      </c>
      <c r="K26" s="28">
        <v>16</v>
      </c>
      <c r="L26" s="28">
        <v>16</v>
      </c>
      <c r="M26" s="28">
        <v>0</v>
      </c>
      <c r="N26" s="28">
        <v>4</v>
      </c>
      <c r="O26" s="28">
        <v>4</v>
      </c>
      <c r="P26" s="28">
        <v>16</v>
      </c>
      <c r="Q26" s="28">
        <v>4</v>
      </c>
      <c r="R26" s="28">
        <v>4</v>
      </c>
      <c r="S26" s="29" t="s">
        <v>135</v>
      </c>
    </row>
    <row r="27" spans="1:19" ht="43.5">
      <c r="A27" s="25" t="s">
        <v>143</v>
      </c>
      <c r="B27" s="26" t="s">
        <v>144</v>
      </c>
      <c r="C27" s="26" t="s">
        <v>155</v>
      </c>
      <c r="D27" s="26" t="s">
        <v>144</v>
      </c>
      <c r="E27" s="26" t="s">
        <v>145</v>
      </c>
      <c r="F27" s="26" t="s">
        <v>119</v>
      </c>
      <c r="G27" s="27">
        <v>45630</v>
      </c>
      <c r="H27" s="27">
        <v>47435</v>
      </c>
      <c r="I27" s="28">
        <v>2</v>
      </c>
      <c r="J27" s="28">
        <v>5</v>
      </c>
      <c r="K27" s="28">
        <v>5</v>
      </c>
      <c r="L27" s="28">
        <v>5</v>
      </c>
      <c r="M27" s="28">
        <v>2</v>
      </c>
      <c r="N27" s="28">
        <v>5</v>
      </c>
      <c r="O27" s="28">
        <v>4</v>
      </c>
      <c r="P27" s="28">
        <v>5</v>
      </c>
      <c r="Q27" s="28">
        <v>2</v>
      </c>
      <c r="R27" s="28">
        <v>1</v>
      </c>
      <c r="S27" s="29" t="s">
        <v>146</v>
      </c>
    </row>
    <row r="28" spans="1:19" ht="58">
      <c r="A28" s="25" t="s">
        <v>147</v>
      </c>
      <c r="B28" s="26" t="s">
        <v>151</v>
      </c>
      <c r="C28" s="26" t="s">
        <v>156</v>
      </c>
      <c r="D28" s="26" t="s">
        <v>133</v>
      </c>
      <c r="E28" s="26" t="s">
        <v>99</v>
      </c>
      <c r="F28" s="26" t="s">
        <v>84</v>
      </c>
      <c r="G28" s="27">
        <v>45663</v>
      </c>
      <c r="H28" s="27">
        <v>47123</v>
      </c>
      <c r="I28" s="28">
        <v>2</v>
      </c>
      <c r="J28" s="28">
        <v>9</v>
      </c>
      <c r="K28" s="28">
        <v>9</v>
      </c>
      <c r="L28" s="28">
        <v>9</v>
      </c>
      <c r="M28" s="28">
        <v>4</v>
      </c>
      <c r="N28" s="28">
        <v>5</v>
      </c>
      <c r="O28" s="28">
        <v>3</v>
      </c>
      <c r="P28" s="28">
        <v>5</v>
      </c>
      <c r="Q28" s="28">
        <v>2</v>
      </c>
      <c r="R28" s="28">
        <v>2</v>
      </c>
      <c r="S28" s="29" t="s">
        <v>148</v>
      </c>
    </row>
    <row r="29" spans="1:19" ht="58">
      <c r="A29" s="25" t="s">
        <v>164</v>
      </c>
      <c r="B29" s="26" t="s">
        <v>151</v>
      </c>
      <c r="C29" s="26" t="s">
        <v>156</v>
      </c>
      <c r="D29" s="26" t="s">
        <v>133</v>
      </c>
      <c r="E29" s="26" t="s">
        <v>99</v>
      </c>
      <c r="F29" s="26" t="s">
        <v>165</v>
      </c>
      <c r="G29" s="27">
        <v>45839</v>
      </c>
      <c r="H29" s="27">
        <v>47665</v>
      </c>
      <c r="I29" s="28">
        <v>2</v>
      </c>
      <c r="J29" s="28">
        <v>8</v>
      </c>
      <c r="K29" s="28">
        <v>8</v>
      </c>
      <c r="L29" s="28">
        <v>8</v>
      </c>
      <c r="M29" s="28">
        <v>0</v>
      </c>
      <c r="N29" s="28">
        <v>3</v>
      </c>
      <c r="O29" s="28">
        <v>2</v>
      </c>
      <c r="P29" s="28">
        <v>3</v>
      </c>
      <c r="Q29" s="28">
        <v>2</v>
      </c>
      <c r="R29" s="28">
        <v>2</v>
      </c>
      <c r="S29" s="29" t="s">
        <v>166</v>
      </c>
    </row>
    <row r="30" spans="1:19" ht="58">
      <c r="A30" s="25" t="s">
        <v>167</v>
      </c>
      <c r="B30" s="26" t="s">
        <v>151</v>
      </c>
      <c r="C30" s="26" t="s">
        <v>168</v>
      </c>
      <c r="D30" s="26" t="s">
        <v>133</v>
      </c>
      <c r="E30" s="26" t="s">
        <v>169</v>
      </c>
      <c r="F30" s="26" t="s">
        <v>84</v>
      </c>
      <c r="G30" s="27">
        <v>45839</v>
      </c>
      <c r="H30" s="27">
        <v>45839</v>
      </c>
      <c r="I30" s="28">
        <v>2</v>
      </c>
      <c r="J30" s="28">
        <v>5</v>
      </c>
      <c r="K30" s="28">
        <v>5</v>
      </c>
      <c r="L30" s="28">
        <v>5</v>
      </c>
      <c r="M30" s="28">
        <v>0</v>
      </c>
      <c r="N30" s="28">
        <v>2</v>
      </c>
      <c r="O30" s="28">
        <v>1</v>
      </c>
      <c r="P30" s="28">
        <v>2</v>
      </c>
      <c r="Q30" s="28">
        <v>2</v>
      </c>
      <c r="R30" s="28">
        <v>1</v>
      </c>
      <c r="S30" s="29" t="s">
        <v>170</v>
      </c>
    </row>
    <row r="31" spans="1:19" ht="29.5" thickBot="1">
      <c r="A31" s="31" t="s">
        <v>171</v>
      </c>
      <c r="B31" s="32" t="s">
        <v>172</v>
      </c>
      <c r="C31" s="32" t="s">
        <v>173</v>
      </c>
      <c r="D31" s="32" t="s">
        <v>172</v>
      </c>
      <c r="E31" s="32" t="s">
        <v>173</v>
      </c>
      <c r="F31" s="32" t="s">
        <v>84</v>
      </c>
      <c r="G31" s="33">
        <v>45933</v>
      </c>
      <c r="H31" s="33">
        <v>47743</v>
      </c>
      <c r="I31" s="34">
        <v>2</v>
      </c>
      <c r="J31" s="34">
        <v>6</v>
      </c>
      <c r="K31" s="34">
        <v>6</v>
      </c>
      <c r="L31" s="34">
        <v>6</v>
      </c>
      <c r="M31" s="34">
        <v>5</v>
      </c>
      <c r="N31" s="34">
        <v>6</v>
      </c>
      <c r="O31" s="34">
        <v>0</v>
      </c>
      <c r="P31" s="34">
        <v>6</v>
      </c>
      <c r="Q31" s="34">
        <v>1</v>
      </c>
      <c r="R31" s="34">
        <v>2</v>
      </c>
      <c r="S31" s="35" t="s">
        <v>174</v>
      </c>
    </row>
    <row r="32" spans="1:1" hidden="1">
      <c r="A32" s="16" t="s">
        <v>175</v>
      </c>
    </row>
    <row r="33" spans="1:1" hidden="1">
      <c r="A33" s="16" t="s">
        <v>176</v>
      </c>
    </row>
  </sheetData>
  <mergeCells count="2">
    <mergeCell ref="B2:J2"/>
    <mergeCell ref="B1:J1"/>
  </mergeCells>
  <printOptions gridLines="1" horizontalCentered="1"/>
  <pageMargins left="0.7" right="0.7" top="0.75" bottom="0.75" header="0" footer="0"/>
  <pageSetup paperSize="9" scale="31" fitToHeight="0" pageOrder="overThenDown" orientation="landscape" cellComments="atEnd"/>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sheetViews>
    <sheetView view="normal" workbookViewId="0">
      <selection pane="topLeft" activeCell="A1" sqref="A1"/>
    </sheetView>
  </sheetViews>
  <sheetFormatPr defaultRowHeight="12.5"/>
  <sheetData/>
  <pageMargins left="0.7" right="0.7" top="0.75" bottom="0.75" header="0.3" footer="0.3"/>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D16"/>
  <sheetViews>
    <sheetView view="normal" workbookViewId="0">
      <selection pane="topLeft" activeCell="A16" sqref="A16:C16"/>
    </sheetView>
  </sheetViews>
  <sheetFormatPr defaultColWidth="9.1796875" defaultRowHeight="13"/>
  <cols>
    <col min="1" max="4" width="40.140625" style="2" customWidth="1"/>
    <col min="5" max="16384" width="9.140625" style="2" customWidth="1"/>
  </cols>
  <sheetData>
    <row r="1" spans="1:3" ht="15.5">
      <c r="A1" s="40" t="s">
        <v>0</v>
      </c>
      <c r="B1" s="40"/>
      <c r="C1" s="40"/>
    </row>
    <row r="2" spans="1:3">
      <c r="A2" s="1"/>
      <c r="B2" s="1" t="s">
        <v>81</v>
      </c>
      <c r="C2" s="1"/>
    </row>
    <row r="3" spans="1:3">
      <c r="A3" s="1"/>
      <c r="B3" s="1"/>
      <c r="C3" s="1"/>
    </row>
    <row r="4" spans="1:3">
      <c r="A4" s="6" t="s">
        <v>3</v>
      </c>
      <c r="B4" s="6" t="s">
        <v>2</v>
      </c>
      <c r="C4" s="6" t="s">
        <v>1</v>
      </c>
    </row>
    <row r="5" spans="1:3">
      <c r="A5" s="2" t="s">
        <v>13</v>
      </c>
      <c r="B5" s="1"/>
      <c r="C5" s="1"/>
    </row>
    <row r="6" spans="1:3">
      <c r="A6" s="2" t="s">
        <v>12</v>
      </c>
      <c r="B6" s="4">
        <v>8557</v>
      </c>
      <c r="C6" s="4">
        <v>6418</v>
      </c>
    </row>
    <row r="7" spans="1:3">
      <c r="A7" s="2" t="s">
        <v>11</v>
      </c>
      <c r="B7" s="4">
        <v>6696.61</v>
      </c>
      <c r="C7" s="4">
        <v>8435.14</v>
      </c>
    </row>
    <row r="8" spans="1:3">
      <c r="A8" s="2" t="s">
        <v>4</v>
      </c>
      <c r="B8" s="5">
        <v>4437</v>
      </c>
      <c r="C8" s="5">
        <v>546</v>
      </c>
    </row>
    <row r="9" spans="1:3">
      <c r="A9" s="2" t="s">
        <v>5</v>
      </c>
      <c r="B9" s="5">
        <v>4281.27</v>
      </c>
      <c r="C9" s="4">
        <v>856</v>
      </c>
    </row>
    <row r="10" spans="1:3">
      <c r="A10" s="2" t="s">
        <v>6</v>
      </c>
      <c r="B10" s="5">
        <v>9591</v>
      </c>
      <c r="C10" s="5">
        <v>6438</v>
      </c>
    </row>
    <row r="11" spans="1:3">
      <c r="A11" s="2" t="s">
        <v>7</v>
      </c>
      <c r="B11" s="5">
        <v>2068.1</v>
      </c>
      <c r="C11" s="5">
        <v>1217.79</v>
      </c>
    </row>
    <row r="12" spans="1:3">
      <c r="A12" s="2" t="s">
        <v>8</v>
      </c>
      <c r="B12" s="5">
        <v>3938.66</v>
      </c>
      <c r="C12" s="5">
        <v>4001.07</v>
      </c>
    </row>
    <row r="13" spans="1:3">
      <c r="A13" s="2" t="s">
        <v>9</v>
      </c>
      <c r="B13" s="5">
        <v>4895</v>
      </c>
      <c r="C13" s="5">
        <v>2489.32</v>
      </c>
    </row>
    <row r="14" spans="1:3">
      <c r="A14" s="3">
        <v>40878</v>
      </c>
      <c r="B14" s="5">
        <v>1682.24</v>
      </c>
      <c r="C14" s="5">
        <v>1940.46</v>
      </c>
    </row>
    <row r="15" spans="1:3">
      <c r="A15" s="3">
        <v>40483</v>
      </c>
      <c r="B15" s="5">
        <v>780</v>
      </c>
      <c r="C15" s="5">
        <v>806.66</v>
      </c>
    </row>
    <row r="16" spans="1:3">
      <c r="A16" s="7" t="s">
        <v>10</v>
      </c>
      <c r="B16" s="8">
        <f>SUM(B7:B15)</f>
        <v>38369.88</v>
      </c>
      <c r="C16" s="8">
        <f>SUM(C7:C15)</f>
        <v>26730.44</v>
      </c>
    </row>
  </sheetData>
  <mergeCells count="1">
    <mergeCell ref="A1:C1"/>
  </mergeCells>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Ben Green</dc:creator>
  <cp:keywords/>
  <cp:lastModifiedBy>Emma Blizard</cp:lastModifiedBy>
  <dcterms:created xsi:type="dcterms:W3CDTF">2021-02-04T11:24:17Z</dcterms:created>
  <dcterms:modified xsi:type="dcterms:W3CDTF">2025-10-21T09:10:55Z</dcterms:modified>
  <dc:subject/>
  <cp:lastPrinted>2023-09-26T13:55:36Z</cp:lastPrinted>
  <dc:title>Current SNC HMO register</dc:title>
</cp:coreProperties>
</file>

<file path=docProps/custom.xml><?xml version="1.0" encoding="utf-8"?>
<Properties xmlns:vt="http://schemas.openxmlformats.org/officeDocument/2006/docPropsVTypes" xmlns="http://schemas.openxmlformats.org/officeDocument/2006/custom-properties"/>
</file>